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ink/ink1.xml" ContentType="application/inkml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cgovict.sharepoint.com/sites/DOEE.SEBranch/Shared Documents/Programs/Product Stewardship/Electronics/Registration Forms/2027 Registration Forms/Fact Sheets &amp; Guides/"/>
    </mc:Choice>
  </mc:AlternateContent>
  <xr:revisionPtr revIDLastSave="19" documentId="10_ncr:8000_{2EAEEA6C-878A-4D74-A270-5E8B06F0629D}" xr6:coauthVersionLast="47" xr6:coauthVersionMax="47" xr10:uidLastSave="{E84303BD-5C68-4896-82F3-9B061AA87F29}"/>
  <bookViews>
    <workbookView xWindow="-108" yWindow="-108" windowWidth="23256" windowHeight="13896" xr2:uid="{00000000-000D-0000-FFFF-FFFF00000000}"/>
  </bookViews>
  <sheets>
    <sheet name="Sheet1" sheetId="1" r:id="rId1"/>
  </sheets>
  <calcPr calcId="191028"/>
  <customWorkbookViews>
    <customWorkbookView name="Arabshahi, Ida (DOEE) - Personal View" guid="{F9B5CCE6-BA69-4ADE-B76F-7C3AEF58B2A4}" mergeInterval="0" personalView="1" xWindow="-30" yWindow="216" windowWidth="4089" windowHeight="2303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  <c r="D16" i="1" l="1"/>
  <c r="D27" i="1" l="1"/>
  <c r="D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tc={F832FC3C-D795-4E92-B833-D7EF99B35238}</author>
  </authors>
  <commentList>
    <comment ref="C2" authorId="0" shapeId="0" xr:uid="{F832FC3C-D795-4E92-B833-D7EF99B3523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Don’t forgot to lock document before uploading. </t>
      </text>
    </comment>
  </commentList>
</comments>
</file>

<file path=xl/sharedStrings.xml><?xml version="1.0" encoding="utf-8"?>
<sst xmlns="http://schemas.openxmlformats.org/spreadsheetml/2006/main" count="35" uniqueCount="19">
  <si>
    <t>Minimum Collection Share Worksheet- (Option 1)</t>
  </si>
  <si>
    <t>This worksheet should be used in conjunction with the online registration at ecycleregistration.org.</t>
  </si>
  <si>
    <t>This worksheet is for manufacturers that report sales information for covered electronic equipment (CEE) sold IN THE DISTRICT (option 1).</t>
  </si>
  <si>
    <t>Please complete lines 1-4, 6-9 and 11-14 below. Lines 5, 10, 15, and 16 will be calculated automatically. Report line 16 in the online registration form.</t>
  </si>
  <si>
    <t>2023 Weight of District Covered Electronic Equipment (CEE) Sales</t>
  </si>
  <si>
    <t>These data must match sales information reported in the online registration.</t>
  </si>
  <si>
    <t>Line</t>
  </si>
  <si>
    <t>Category of CEE</t>
  </si>
  <si>
    <t>Weight of CEE Sold in the District (pounds)</t>
  </si>
  <si>
    <t>Computers</t>
  </si>
  <si>
    <t>Computer Peripherals</t>
  </si>
  <si>
    <t>Televisions</t>
  </si>
  <si>
    <t>Television Peripherals</t>
  </si>
  <si>
    <t>Total</t>
  </si>
  <si>
    <t>2024 Weight of District CEE Sales</t>
  </si>
  <si>
    <t>2025 Weight of District CEE Sales</t>
  </si>
  <si>
    <t>Minimum Collection Share *</t>
  </si>
  <si>
    <t>If you have questions or would like further instructions, please visit doee.dc.gov/ecycle or email productstewardship@dc.gov.</t>
  </si>
  <si>
    <t xml:space="preserve">*This is the collection target for 2027. If a manufacturer does not meet this target, it will be subject to a shortfall fee submitted with the registration for calendar year 2029 (due with registrations due 10/1/2028). See the "Shortfall Fee" fact sheet at https://doee.dc.gov/service/eCYCLE-DC-Manufacturers
The Minimum Collection Share does not apply to manufacturers filing De Minimis in the 2027 eCYCLE DC program year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</si>
</sst>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2" fillId="4" borderId="11" applyNumberFormat="0" applyFont="0" applyAlignment="0" applyProtection="0"/>
    <xf numFmtId="43" fontId="1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0" fillId="0" borderId="3" xfId="0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9" xfId="0" applyFont="1" applyBorder="1"/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3" borderId="5" xfId="0" applyFont="1" applyFill="1" applyBorder="1" applyAlignment="1">
      <alignment wrapText="1"/>
    </xf>
    <xf numFmtId="0" fontId="8" fillId="0" borderId="9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5" borderId="1" xfId="0" applyFont="1" applyFill="1" applyBorder="1"/>
    <xf numFmtId="0" fontId="0" fillId="5" borderId="1" xfId="0" applyFill="1" applyBorder="1"/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43" fontId="0" fillId="2" borderId="6" xfId="2" applyFont="1" applyFill="1" applyBorder="1" applyProtection="1">
      <protection locked="0"/>
    </xf>
    <xf numFmtId="43" fontId="1" fillId="0" borderId="2" xfId="2" applyFont="1" applyBorder="1"/>
    <xf numFmtId="43" fontId="0" fillId="5" borderId="1" xfId="2" applyFont="1" applyFill="1" applyBorder="1"/>
    <xf numFmtId="43" fontId="0" fillId="0" borderId="0" xfId="2" applyFont="1"/>
    <xf numFmtId="43" fontId="0" fillId="0" borderId="8" xfId="2" applyFont="1" applyBorder="1"/>
    <xf numFmtId="43" fontId="1" fillId="0" borderId="0" xfId="2" applyFont="1" applyAlignment="1">
      <alignment wrapText="1"/>
    </xf>
    <xf numFmtId="43" fontId="0" fillId="2" borderId="7" xfId="2" applyFont="1" applyFill="1" applyBorder="1" applyProtection="1">
      <protection locked="0"/>
    </xf>
    <xf numFmtId="43" fontId="0" fillId="0" borderId="4" xfId="2" applyFont="1" applyBorder="1"/>
    <xf numFmtId="43" fontId="10" fillId="0" borderId="0" xfId="2" applyFont="1"/>
    <xf numFmtId="43" fontId="0" fillId="3" borderId="2" xfId="2" applyFont="1" applyFill="1" applyBorder="1"/>
    <xf numFmtId="0" fontId="3" fillId="0" borderId="1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5" borderId="11" xfId="1" applyFont="1" applyFill="1" applyAlignment="1">
      <alignment vertical="center" wrapText="1"/>
    </xf>
  </cellXfs>
  <cellStyles count="3">
    <cellStyle name="Comma" xfId="2" builtinId="3"/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354120</xdr:colOff>
      <xdr:row>13</xdr:row>
      <xdr:rowOff>133125</xdr:rowOff>
    </xdr:from>
    <xdr:to>
      <xdr:col>8</xdr:col>
      <xdr:colOff>356580</xdr:colOff>
      <xdr:row>13</xdr:row>
      <xdr:rowOff>133320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684DAF4C-350A-1378-7288-158AD128E130}"/>
                </a:ext>
              </a:extLst>
            </xdr14:cNvPr>
            <xdr14:cNvContentPartPr/>
          </xdr14:nvContentPartPr>
          <xdr14:nvPr macro=""/>
          <xdr14:xfrm>
            <a:off x="6726345" y="3057300"/>
            <a:ext cx="8175" cy="7815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684DAF4C-350A-1378-7288-158AD128E13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717815" y="3048775"/>
              <a:ext cx="25591" cy="25221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8-11T14:22:38.54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23 1 24575</inkml:trace>
  <inkml:trace contextRef="#ctx0" brushRef="#br0" timeOffset="2200.21">1 22 24575</inkml:trace>
</inkml:ink>
</file>

<file path=xl/persons/person.xml><?xml version="1.0" encoding="utf-8"?>
<personList xmlns="http://schemas.microsoft.com/office/spreadsheetml/2018/threadedcomments" xmlns:x="http://schemas.openxmlformats.org/spreadsheetml/2006/main">
  <person displayName="Jennings, Rafiq (DOEE)" id="{56560667-BD66-4BD7-851B-4B5FDAEBBD0D}" userId="S::rafiq.jennings@dc.gov::5161d46c-82f5-4dc8-a845-b5c7137a81d4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" dT="2026-07-22T21:05:10.03" personId="{56560667-BD66-4BD7-851B-4B5FDAEBBD0D}" id="{F832FC3C-D795-4E92-B833-D7EF99B35238}">
    <text xml:space="preserve">Don’t forgot to lock document before uploading.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4"/>
  <sheetViews>
    <sheetView tabSelected="1" workbookViewId="0">
      <selection activeCell="D12" sqref="D12"/>
    </sheetView>
  </sheetViews>
  <sheetFormatPr defaultRowHeight="14.4" x14ac:dyDescent="0.3"/>
  <cols>
    <col min="1" max="1" width="3.88671875" customWidth="1"/>
    <col min="2" max="2" width="5.44140625" customWidth="1"/>
    <col min="3" max="3" width="23.88671875" customWidth="1"/>
    <col min="4" max="4" width="24.109375" style="27" customWidth="1"/>
    <col min="7" max="7" width="8.88671875" customWidth="1"/>
  </cols>
  <sheetData>
    <row r="2" spans="2:9" ht="23.4" x14ac:dyDescent="0.45">
      <c r="C2" s="20" t="s">
        <v>0</v>
      </c>
      <c r="D2" s="26"/>
      <c r="E2" s="21"/>
      <c r="F2" s="21"/>
      <c r="G2" s="21"/>
      <c r="I2" s="19"/>
    </row>
    <row r="3" spans="2:9" ht="20.25" customHeight="1" x14ac:dyDescent="0.3">
      <c r="B3" s="7"/>
      <c r="C3" s="13" t="s">
        <v>1</v>
      </c>
    </row>
    <row r="4" spans="2:9" ht="20.25" customHeight="1" x14ac:dyDescent="0.3">
      <c r="B4" s="7"/>
      <c r="C4" s="13" t="s">
        <v>2</v>
      </c>
    </row>
    <row r="5" spans="2:9" ht="20.25" customHeight="1" x14ac:dyDescent="0.3">
      <c r="B5" s="7"/>
      <c r="C5" s="14" t="s">
        <v>3</v>
      </c>
    </row>
    <row r="6" spans="2:9" ht="15" thickBot="1" x14ac:dyDescent="0.35">
      <c r="B6" s="7"/>
      <c r="C6" s="6"/>
      <c r="D6" s="28"/>
      <c r="E6" s="6"/>
      <c r="F6" s="6"/>
      <c r="G6" s="6"/>
    </row>
    <row r="7" spans="2:9" ht="18.600000000000001" thickTop="1" x14ac:dyDescent="0.35">
      <c r="B7" s="7"/>
      <c r="C7" s="17" t="s">
        <v>4</v>
      </c>
    </row>
    <row r="8" spans="2:9" x14ac:dyDescent="0.3">
      <c r="B8" s="7"/>
      <c r="C8" s="14" t="s">
        <v>5</v>
      </c>
    </row>
    <row r="9" spans="2:9" x14ac:dyDescent="0.3">
      <c r="B9" s="7"/>
    </row>
    <row r="10" spans="2:9" ht="29.4" thickBot="1" x14ac:dyDescent="0.35">
      <c r="B10" s="9" t="s">
        <v>6</v>
      </c>
      <c r="C10" s="1" t="s">
        <v>7</v>
      </c>
      <c r="D10" s="29" t="s">
        <v>8</v>
      </c>
      <c r="E10" s="1"/>
    </row>
    <row r="11" spans="2:9" x14ac:dyDescent="0.3">
      <c r="B11" s="10">
        <v>1</v>
      </c>
      <c r="C11" s="4" t="s">
        <v>9</v>
      </c>
      <c r="D11" s="24"/>
    </row>
    <row r="12" spans="2:9" x14ac:dyDescent="0.3">
      <c r="B12" s="10">
        <v>2</v>
      </c>
      <c r="C12" s="5" t="s">
        <v>10</v>
      </c>
      <c r="D12" s="30"/>
    </row>
    <row r="13" spans="2:9" x14ac:dyDescent="0.3">
      <c r="B13" s="10">
        <v>3</v>
      </c>
      <c r="C13" s="5" t="s">
        <v>11</v>
      </c>
      <c r="D13" s="30"/>
    </row>
    <row r="14" spans="2:9" x14ac:dyDescent="0.3">
      <c r="B14" s="10">
        <v>4</v>
      </c>
      <c r="C14" s="5" t="s">
        <v>12</v>
      </c>
      <c r="D14" s="30"/>
    </row>
    <row r="15" spans="2:9" ht="15" thickBot="1" x14ac:dyDescent="0.35">
      <c r="B15" s="10"/>
      <c r="C15" s="2"/>
      <c r="D15" s="31"/>
    </row>
    <row r="16" spans="2:9" ht="15" thickBot="1" x14ac:dyDescent="0.35">
      <c r="B16" s="10">
        <v>5</v>
      </c>
      <c r="C16" s="3" t="s">
        <v>13</v>
      </c>
      <c r="D16" s="25">
        <f>SUM(D11:D14)</f>
        <v>0</v>
      </c>
    </row>
    <row r="17" spans="2:7" ht="15" thickBot="1" x14ac:dyDescent="0.35">
      <c r="B17" s="11"/>
      <c r="C17" s="6"/>
      <c r="D17" s="28"/>
      <c r="E17" s="6"/>
      <c r="F17" s="6"/>
      <c r="G17" s="6"/>
    </row>
    <row r="18" spans="2:7" ht="18.600000000000001" thickTop="1" x14ac:dyDescent="0.35">
      <c r="B18" s="11"/>
      <c r="C18" s="17" t="s">
        <v>14</v>
      </c>
    </row>
    <row r="19" spans="2:7" x14ac:dyDescent="0.3">
      <c r="B19" s="11"/>
      <c r="C19" s="14" t="s">
        <v>5</v>
      </c>
    </row>
    <row r="20" spans="2:7" x14ac:dyDescent="0.3">
      <c r="B20" s="11"/>
    </row>
    <row r="21" spans="2:7" ht="29.4" thickBot="1" x14ac:dyDescent="0.35">
      <c r="B21" s="11"/>
      <c r="C21" s="1" t="s">
        <v>7</v>
      </c>
      <c r="D21" s="29" t="s">
        <v>8</v>
      </c>
      <c r="E21" s="1"/>
    </row>
    <row r="22" spans="2:7" x14ac:dyDescent="0.3">
      <c r="B22" s="11">
        <v>6</v>
      </c>
      <c r="C22" s="4" t="s">
        <v>9</v>
      </c>
      <c r="D22" s="24"/>
    </row>
    <row r="23" spans="2:7" x14ac:dyDescent="0.3">
      <c r="B23" s="11">
        <v>7</v>
      </c>
      <c r="C23" s="5" t="s">
        <v>10</v>
      </c>
      <c r="D23" s="30"/>
    </row>
    <row r="24" spans="2:7" x14ac:dyDescent="0.3">
      <c r="B24" s="11">
        <v>8</v>
      </c>
      <c r="C24" s="5" t="s">
        <v>11</v>
      </c>
      <c r="D24" s="30"/>
    </row>
    <row r="25" spans="2:7" x14ac:dyDescent="0.3">
      <c r="B25" s="11">
        <v>9</v>
      </c>
      <c r="C25" s="5" t="s">
        <v>12</v>
      </c>
      <c r="D25" s="30"/>
    </row>
    <row r="26" spans="2:7" ht="15" thickBot="1" x14ac:dyDescent="0.35">
      <c r="B26" s="11"/>
      <c r="C26" s="2"/>
      <c r="D26" s="31"/>
    </row>
    <row r="27" spans="2:7" ht="15" thickBot="1" x14ac:dyDescent="0.35">
      <c r="B27" s="11">
        <v>10</v>
      </c>
      <c r="C27" s="3" t="s">
        <v>13</v>
      </c>
      <c r="D27" s="25">
        <f>SUM(D22:D25)</f>
        <v>0</v>
      </c>
    </row>
    <row r="28" spans="2:7" ht="15" thickBot="1" x14ac:dyDescent="0.35">
      <c r="B28" s="11"/>
      <c r="C28" s="6"/>
      <c r="D28" s="28"/>
      <c r="E28" s="6"/>
      <c r="F28" s="6"/>
      <c r="G28" s="6"/>
    </row>
    <row r="29" spans="2:7" s="18" customFormat="1" ht="18.600000000000001" thickTop="1" x14ac:dyDescent="0.35">
      <c r="B29" s="16"/>
      <c r="C29" s="17" t="s">
        <v>15</v>
      </c>
      <c r="D29" s="32"/>
    </row>
    <row r="30" spans="2:7" s="18" customFormat="1" x14ac:dyDescent="0.3">
      <c r="B30" s="16"/>
      <c r="C30" s="14" t="s">
        <v>5</v>
      </c>
      <c r="D30" s="32"/>
    </row>
    <row r="31" spans="2:7" x14ac:dyDescent="0.3">
      <c r="B31" s="11"/>
    </row>
    <row r="32" spans="2:7" ht="29.4" thickBot="1" x14ac:dyDescent="0.35">
      <c r="B32" s="11"/>
      <c r="C32" s="1" t="s">
        <v>7</v>
      </c>
      <c r="D32" s="29" t="s">
        <v>8</v>
      </c>
      <c r="E32" s="1"/>
    </row>
    <row r="33" spans="2:7" x14ac:dyDescent="0.3">
      <c r="B33" s="11">
        <v>11</v>
      </c>
      <c r="C33" s="4" t="s">
        <v>9</v>
      </c>
      <c r="D33" s="24"/>
    </row>
    <row r="34" spans="2:7" x14ac:dyDescent="0.3">
      <c r="B34" s="11">
        <v>12</v>
      </c>
      <c r="C34" s="5" t="s">
        <v>10</v>
      </c>
      <c r="D34" s="30"/>
    </row>
    <row r="35" spans="2:7" x14ac:dyDescent="0.3">
      <c r="B35" s="11">
        <v>13</v>
      </c>
      <c r="C35" s="5" t="s">
        <v>11</v>
      </c>
      <c r="D35" s="30"/>
    </row>
    <row r="36" spans="2:7" x14ac:dyDescent="0.3">
      <c r="B36" s="11">
        <v>14</v>
      </c>
      <c r="C36" s="5" t="s">
        <v>12</v>
      </c>
      <c r="D36" s="30"/>
    </row>
    <row r="37" spans="2:7" ht="15" thickBot="1" x14ac:dyDescent="0.35">
      <c r="B37" s="11"/>
      <c r="C37" s="2"/>
      <c r="D37" s="31"/>
    </row>
    <row r="38" spans="2:7" ht="15" thickBot="1" x14ac:dyDescent="0.35">
      <c r="B38" s="11">
        <v>15</v>
      </c>
      <c r="C38" s="3" t="s">
        <v>13</v>
      </c>
      <c r="D38" s="25">
        <f>SUM(D33:D36)</f>
        <v>0</v>
      </c>
    </row>
    <row r="39" spans="2:7" ht="15" thickBot="1" x14ac:dyDescent="0.35">
      <c r="B39" s="11"/>
      <c r="C39" s="6"/>
      <c r="D39" s="28"/>
      <c r="E39" s="6"/>
      <c r="F39" s="6"/>
      <c r="G39" s="6"/>
    </row>
    <row r="40" spans="2:7" ht="30" thickTop="1" thickBot="1" x14ac:dyDescent="0.35">
      <c r="B40" s="8">
        <v>16</v>
      </c>
      <c r="C40" s="15" t="s">
        <v>16</v>
      </c>
      <c r="D40" s="33">
        <f>((D16+D27+D38)/3)*0.8</f>
        <v>0</v>
      </c>
    </row>
    <row r="41" spans="2:7" x14ac:dyDescent="0.3">
      <c r="B41" s="7"/>
    </row>
    <row r="42" spans="2:7" s="23" customFormat="1" ht="93" customHeight="1" x14ac:dyDescent="0.3">
      <c r="B42" s="22"/>
      <c r="C42" s="36" t="s">
        <v>18</v>
      </c>
      <c r="D42" s="36"/>
      <c r="E42" s="36"/>
      <c r="F42" s="36"/>
      <c r="G42" s="36"/>
    </row>
    <row r="43" spans="2:7" x14ac:dyDescent="0.3">
      <c r="B43" s="7"/>
      <c r="C43" s="12"/>
    </row>
    <row r="44" spans="2:7" ht="27.9" customHeight="1" x14ac:dyDescent="0.3">
      <c r="B44" s="7"/>
      <c r="C44" s="34" t="s">
        <v>17</v>
      </c>
      <c r="D44" s="35"/>
      <c r="E44" s="35"/>
      <c r="F44" s="35"/>
      <c r="G44" s="35"/>
    </row>
  </sheetData>
  <sheetProtection sheet="1" formatCells="0" selectLockedCells="1"/>
  <protectedRanges>
    <protectedRange sqref="D11:D14 D23:D25 D33:D36" name="Range1"/>
    <protectedRange sqref="D22" name="Range2"/>
  </protectedRanges>
  <customSheetViews>
    <customSheetView guid="{F9B5CCE6-BA69-4ADE-B76F-7C3AEF58B2A4}">
      <selection activeCell="I19" sqref="I19"/>
      <pageMargins left="0" right="0" top="0" bottom="0" header="0" footer="0"/>
      <pageSetup orientation="portrait" r:id="rId1"/>
    </customSheetView>
  </customSheetViews>
  <mergeCells count="2">
    <mergeCell ref="C44:G44"/>
    <mergeCell ref="C42:G42"/>
  </mergeCells>
  <phoneticPr fontId="7" type="noConversion"/>
  <pageMargins left="0.7" right="0.7" top="0.75" bottom="0.75" header="0.3" footer="0.3"/>
  <pageSetup orientation="portrait" r:id="rId2"/>
  <drawing r:id="rId3"/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ea63c7-7d26-4e2c-81d9-41165eb6d6cb">
      <Terms xmlns="http://schemas.microsoft.com/office/infopath/2007/PartnerControls"/>
    </lcf76f155ced4ddcb4097134ff3c332f>
    <TaxCatchAll xmlns="3c149546-b6a7-4a57-9a3f-87ff76f8982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D7460404FD8A4298970846A98DBE08" ma:contentTypeVersion="17" ma:contentTypeDescription="Create a new document." ma:contentTypeScope="" ma:versionID="4ec3ca7381cbee059a3ffd446dd4360b">
  <xsd:schema xmlns:xsd="http://www.w3.org/2001/XMLSchema" xmlns:xs="http://www.w3.org/2001/XMLSchema" xmlns:p="http://schemas.microsoft.com/office/2006/metadata/properties" xmlns:ns2="0dea63c7-7d26-4e2c-81d9-41165eb6d6cb" xmlns:ns3="3c149546-b6a7-4a57-9a3f-87ff76f89825" targetNamespace="http://schemas.microsoft.com/office/2006/metadata/properties" ma:root="true" ma:fieldsID="261774cce1b7f6f97959eae6fedc4f93" ns2:_="" ns3:_="">
    <xsd:import namespace="0dea63c7-7d26-4e2c-81d9-41165eb6d6cb"/>
    <xsd:import namespace="3c149546-b6a7-4a57-9a3f-87ff76f898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ea63c7-7d26-4e2c-81d9-41165eb6d6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3549e45-1cf5-44e0-acae-db85769a36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49546-b6a7-4a57-9a3f-87ff76f898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68ff1d9-dee9-4fb6-a68a-6d483c0bc650}" ma:internalName="TaxCatchAll" ma:showField="CatchAllData" ma:web="3c149546-b6a7-4a57-9a3f-87ff76f89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DA3EDA-C216-47CA-A911-17F8ABE9A45F}">
  <ds:schemaRefs>
    <ds:schemaRef ds:uri="http://schemas.microsoft.com/office/2006/documentManagement/types"/>
    <ds:schemaRef ds:uri="http://schemas.microsoft.com/office/infopath/2007/PartnerControls"/>
    <ds:schemaRef ds:uri="0dea63c7-7d26-4e2c-81d9-41165eb6d6cb"/>
    <ds:schemaRef ds:uri="http://purl.org/dc/terms/"/>
    <ds:schemaRef ds:uri="http://schemas.openxmlformats.org/package/2006/metadata/core-properties"/>
    <ds:schemaRef ds:uri="http://purl.org/dc/elements/1.1/"/>
    <ds:schemaRef ds:uri="3c149546-b6a7-4a57-9a3f-87ff76f89825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D7F2859-7A36-4A8D-86BB-9F714A1921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ea63c7-7d26-4e2c-81d9-41165eb6d6cb"/>
    <ds:schemaRef ds:uri="3c149546-b6a7-4a57-9a3f-87ff76f898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0FA9B5-05CB-48AB-8B4A-18C1AD0B18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DC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ServUS</dc:creator>
  <cp:keywords/>
  <dc:description/>
  <cp:lastModifiedBy>Boudah, Joseph (DOEE)</cp:lastModifiedBy>
  <cp:revision/>
  <dcterms:created xsi:type="dcterms:W3CDTF">2016-10-12T19:58:36Z</dcterms:created>
  <dcterms:modified xsi:type="dcterms:W3CDTF">2026-08-11T14:25:20Z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0x01010021D7460404FD8A4298970846A98DBE08</vt:lpwstr>
  </property>
  <property fmtid="{D5CDD505-2E9C-101B-9397-08002B2CF9AE}" pid="3" name="Order">
    <vt:r8>318800</vt:r8>
  </property>
  <property fmtid="{D5CDD505-2E9C-101B-9397-08002B2CF9AE}" pid="4" name="MediaServiceImageTags">
    <vt:lpwstr/>
  </property>
</Properties>
</file>